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00" windowHeight="12150" activeTab="0"/>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45621"/>
</workbook>
</file>

<file path=xl/sharedStrings.xml><?xml version="1.0" encoding="utf-8"?>
<sst xmlns="http://schemas.openxmlformats.org/spreadsheetml/2006/main" count="54" uniqueCount="52">
  <si>
    <t>OFFEROR NAME</t>
  </si>
  <si>
    <t>CONTACT PERSON</t>
  </si>
  <si>
    <t>OFFEROR ADDRESS</t>
  </si>
  <si>
    <t>EMAIL ADDRESS</t>
  </si>
  <si>
    <t>PHONE NUMBER</t>
  </si>
  <si>
    <t>FAX NUMBER</t>
  </si>
  <si>
    <t>VENDOR NUMBER</t>
  </si>
  <si>
    <t>FEDERAL ID OR SSN</t>
  </si>
  <si>
    <t>COST SUMMARY</t>
  </si>
  <si>
    <t>Total Estimated Cost - Year 1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</si>
  <si>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</si>
  <si>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</si>
  <si>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</si>
  <si>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</si>
  <si>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Year 1.</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</si>
  <si>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</si>
  <si>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Only the information proposed in the Cost Matrix will be used to evaluate the Offeror's cost proposal.  </t>
    </r>
  </si>
  <si>
    <t xml:space="preserve">Payment for services under this contract will based on the labor hours provided at each specified fixed houry rate.  The estimated hours listed are for evaluation purposes only and will not be binding on the Commonwealth. The actual number of hours required during the term of the contract will vary.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</si>
  <si>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</si>
  <si>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</si>
  <si>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</si>
  <si>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</si>
  <si>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</si>
  <si>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</si>
  <si>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</si>
  <si>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Year 2*
Position Rate</t>
  </si>
  <si>
    <t>Year 3*
Position Rate</t>
  </si>
  <si>
    <t>Estimated Hours**</t>
  </si>
  <si>
    <t>Estimated Cost per Position - Year 1</t>
  </si>
  <si>
    <t>Senior Partner</t>
  </si>
  <si>
    <t>Partner</t>
  </si>
  <si>
    <t>Of Counsel</t>
  </si>
  <si>
    <t>Associate</t>
  </si>
  <si>
    <t>Paralegal</t>
  </si>
  <si>
    <t>Legal Assistant</t>
  </si>
  <si>
    <t>Law Clerk</t>
  </si>
  <si>
    <t xml:space="preserve">Total Estimated Cost - Year 1 </t>
  </si>
  <si>
    <t>* The contract may be renewed for Year 2 and Year 3 at the Commonwealth's option.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</si>
  <si>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</si>
  <si>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</si>
  <si>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</si>
  <si>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</si>
  <si>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</si>
  <si>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</si>
  <si>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</si>
  <si>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</si>
  <si>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</si>
  <si>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</si>
  <si>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Wagner at jorwagner@pa.gov. </t>
    </r>
  </si>
  <si>
    <t>This cost will not be included as part of the cost evaluation for this RFP, however, the costs will serve as a basis for negotiations for during contract negotiations with the Selected Offeror.</t>
  </si>
  <si>
    <t xml:space="preserve">APPENDIX B - 
COST OVERVIEW
RFP OGC-2015-20
</t>
  </si>
  <si>
    <t xml:space="preserve">Legal Services Related to Affirmative Litigation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</si>
</sst>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409]* #,##0.00_);_([$$-409]* \(#,##0.00\);_([$$-409]* &quot;-&quot;??_);_(@_)"/>
  </numFmts>
  <fonts count="24">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s>
  <fills count="11">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7">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0" fillId="0" borderId="0" xfId="0" applyFont="1" applyBorder="1" applyAlignment="1" applyProtection="1">
      <alignment horizontal="right"/>
      <protection/>
    </xf>
    <xf numFmtId="164" fontId="22" fillId="0" borderId="0" xfId="16" applyNumberFormat="1" applyFont="1" applyBorder="1" applyAlignment="1" applyProtection="1">
      <alignment horizontal="center"/>
      <protection/>
    </xf>
    <xf numFmtId="44" fontId="22" fillId="0" borderId="0"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25" xfId="0" applyFont="1" applyBorder="1" applyAlignment="1">
      <alignment vertical="center" wrapText="1"/>
    </xf>
    <xf numFmtId="0" fontId="0" fillId="0" borderId="0" xfId="0" applyFont="1" applyBorder="1" applyAlignment="1">
      <alignment vertical="center"/>
    </xf>
    <xf numFmtId="0" fontId="0" fillId="0" borderId="26" xfId="0" applyFont="1" applyBorder="1" applyAlignment="1">
      <alignment vertical="center"/>
    </xf>
    <xf numFmtId="0" fontId="13" fillId="7" borderId="25" xfId="0" applyFont="1" applyFill="1" applyBorder="1" applyAlignment="1">
      <alignment vertical="center"/>
    </xf>
    <xf numFmtId="0" fontId="13" fillId="7" borderId="0" xfId="0" applyFont="1" applyFill="1" applyBorder="1" applyAlignment="1">
      <alignment vertical="center"/>
    </xf>
    <xf numFmtId="0" fontId="13" fillId="7" borderId="26" xfId="0" applyFont="1" applyFill="1" applyBorder="1" applyAlignment="1">
      <alignment vertical="center"/>
    </xf>
    <xf numFmtId="0" fontId="11" fillId="0" borderId="27"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0" fillId="0" borderId="0" xfId="0" applyAlignment="1" applyProtection="1">
      <alignment horizontal="center" wrapText="1"/>
      <protection/>
    </xf>
    <xf numFmtId="0" fontId="9" fillId="3" borderId="30" xfId="0" applyFont="1" applyFill="1" applyBorder="1" applyAlignment="1">
      <alignment horizontal="center" vertical="top" wrapText="1"/>
    </xf>
    <xf numFmtId="0" fontId="9" fillId="3" borderId="31" xfId="0" applyFont="1" applyFill="1" applyBorder="1" applyAlignment="1">
      <alignment horizontal="center" vertical="top"/>
    </xf>
    <xf numFmtId="0" fontId="9" fillId="3" borderId="32" xfId="0" applyFont="1" applyFill="1" applyBorder="1" applyAlignment="1">
      <alignment horizontal="center" vertical="top"/>
    </xf>
    <xf numFmtId="0" fontId="10" fillId="8" borderId="25"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6" xfId="0" applyFont="1" applyFill="1" applyBorder="1" applyAlignment="1">
      <alignment horizontal="left" vertical="center"/>
    </xf>
    <xf numFmtId="0" fontId="11" fillId="0" borderId="25" xfId="0" applyFont="1" applyFill="1" applyBorder="1" applyAlignment="1">
      <alignment vertical="top" wrapText="1"/>
    </xf>
    <xf numFmtId="0" fontId="11" fillId="0" borderId="0" xfId="0" applyFont="1" applyFill="1" applyBorder="1" applyAlignment="1">
      <alignment vertical="top" wrapText="1"/>
    </xf>
    <xf numFmtId="0" fontId="11" fillId="0" borderId="26" xfId="0" applyFont="1" applyFill="1" applyBorder="1" applyAlignment="1">
      <alignment vertical="top" wrapText="1"/>
    </xf>
    <xf numFmtId="0" fontId="13" fillId="4" borderId="25" xfId="0" applyFont="1" applyFill="1" applyBorder="1" applyAlignment="1">
      <alignment vertical="center"/>
    </xf>
    <xf numFmtId="0" fontId="14" fillId="4" borderId="0" xfId="0" applyFont="1" applyFill="1" applyBorder="1" applyAlignment="1">
      <alignment vertical="center"/>
    </xf>
    <xf numFmtId="0" fontId="14" fillId="4" borderId="26" xfId="0" applyFont="1" applyFill="1" applyBorder="1" applyAlignment="1">
      <alignment vertical="center"/>
    </xf>
    <xf numFmtId="0" fontId="13" fillId="4" borderId="25" xfId="0" applyFont="1" applyFill="1" applyBorder="1" applyAlignment="1">
      <alignment vertical="center" wrapText="1"/>
    </xf>
    <xf numFmtId="0" fontId="14" fillId="4" borderId="0" xfId="0" applyFont="1" applyFill="1" applyBorder="1" applyAlignment="1">
      <alignment vertical="center" wrapText="1"/>
    </xf>
    <xf numFmtId="0" fontId="14" fillId="4" borderId="26" xfId="0" applyFont="1" applyFill="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18" fillId="0" borderId="25" xfId="0" applyFont="1" applyBorder="1" applyAlignment="1">
      <alignment horizontal="left" vertical="center" wrapText="1"/>
    </xf>
    <xf numFmtId="0" fontId="18" fillId="0" borderId="0" xfId="0" applyFont="1" applyBorder="1" applyAlignment="1">
      <alignment horizontal="left" vertical="center" wrapText="1"/>
    </xf>
    <xf numFmtId="0" fontId="18" fillId="0" borderId="26"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tabSelected="1" workbookViewId="0" topLeftCell="A4">
      <selection activeCell="H18" sqref="H18"/>
    </sheetView>
  </sheetViews>
  <sheetFormatPr defaultColWidth="8.88671875" defaultRowHeight="15"/>
  <sheetData>
    <row r="1" spans="1:9" s="13" customFormat="1" ht="18.75">
      <c r="A1" s="68" t="s">
        <v>11</v>
      </c>
      <c r="B1" s="69"/>
      <c r="C1" s="69"/>
      <c r="D1" s="69"/>
      <c r="E1" s="69"/>
      <c r="F1" s="69"/>
      <c r="G1" s="69"/>
      <c r="H1" s="69"/>
      <c r="I1" s="70"/>
    </row>
    <row r="2" spans="1:9" s="13" customFormat="1" ht="15.75">
      <c r="A2" s="71" t="s">
        <v>12</v>
      </c>
      <c r="B2" s="72"/>
      <c r="C2" s="72"/>
      <c r="D2" s="72"/>
      <c r="E2" s="72"/>
      <c r="F2" s="72"/>
      <c r="G2" s="72"/>
      <c r="H2" s="72"/>
      <c r="I2" s="73"/>
    </row>
    <row r="3" spans="1:9" s="13" customFormat="1" ht="133.15" customHeight="1">
      <c r="A3" s="74" t="s">
        <v>48</v>
      </c>
      <c r="B3" s="75"/>
      <c r="C3" s="75"/>
      <c r="D3" s="75"/>
      <c r="E3" s="75"/>
      <c r="F3" s="75"/>
      <c r="G3" s="75"/>
      <c r="H3" s="75"/>
      <c r="I3" s="76"/>
    </row>
    <row r="4" spans="1:9" s="13" customFormat="1" ht="15.75">
      <c r="A4" s="77" t="s">
        <v>13</v>
      </c>
      <c r="B4" s="78"/>
      <c r="C4" s="78"/>
      <c r="D4" s="78"/>
      <c r="E4" s="78"/>
      <c r="F4" s="78"/>
      <c r="G4" s="78"/>
      <c r="H4" s="78"/>
      <c r="I4" s="79"/>
    </row>
    <row r="5" spans="1:9" s="13" customFormat="1" ht="100.9" customHeight="1">
      <c r="A5" s="58" t="s">
        <v>14</v>
      </c>
      <c r="B5" s="59"/>
      <c r="C5" s="59"/>
      <c r="D5" s="59"/>
      <c r="E5" s="59"/>
      <c r="F5" s="59"/>
      <c r="G5" s="59"/>
      <c r="H5" s="59"/>
      <c r="I5" s="60"/>
    </row>
    <row r="6" spans="1:9" s="13" customFormat="1" ht="15.75">
      <c r="A6" s="80" t="s">
        <v>15</v>
      </c>
      <c r="B6" s="81"/>
      <c r="C6" s="81"/>
      <c r="D6" s="81"/>
      <c r="E6" s="81"/>
      <c r="F6" s="81"/>
      <c r="G6" s="81"/>
      <c r="H6" s="81"/>
      <c r="I6" s="82"/>
    </row>
    <row r="7" spans="1:9" s="13" customFormat="1" ht="180.6" customHeight="1">
      <c r="A7" s="58" t="s">
        <v>16</v>
      </c>
      <c r="B7" s="83"/>
      <c r="C7" s="83"/>
      <c r="D7" s="83"/>
      <c r="E7" s="83"/>
      <c r="F7" s="83"/>
      <c r="G7" s="83"/>
      <c r="H7" s="83"/>
      <c r="I7" s="84"/>
    </row>
    <row r="8" spans="1:9" s="13" customFormat="1" ht="55.15" customHeight="1">
      <c r="A8" s="85" t="s">
        <v>17</v>
      </c>
      <c r="B8" s="86"/>
      <c r="C8" s="86"/>
      <c r="D8" s="86"/>
      <c r="E8" s="86"/>
      <c r="F8" s="86"/>
      <c r="G8" s="86"/>
      <c r="H8" s="86"/>
      <c r="I8" s="87"/>
    </row>
    <row r="9" spans="1:9" s="13" customFormat="1" ht="15.75">
      <c r="A9" s="77" t="s">
        <v>18</v>
      </c>
      <c r="B9" s="78"/>
      <c r="C9" s="78"/>
      <c r="D9" s="78"/>
      <c r="E9" s="78"/>
      <c r="F9" s="78"/>
      <c r="G9" s="78"/>
      <c r="H9" s="78"/>
      <c r="I9" s="79"/>
    </row>
    <row r="10" spans="1:9" s="13" customFormat="1" ht="109.15" customHeight="1">
      <c r="A10" s="58" t="s">
        <v>19</v>
      </c>
      <c r="B10" s="59"/>
      <c r="C10" s="59"/>
      <c r="D10" s="59"/>
      <c r="E10" s="59"/>
      <c r="F10" s="59"/>
      <c r="G10" s="59"/>
      <c r="H10" s="59"/>
      <c r="I10" s="60"/>
    </row>
    <row r="11" spans="1:9" s="13" customFormat="1" ht="15.75">
      <c r="A11" s="61" t="s">
        <v>20</v>
      </c>
      <c r="B11" s="62"/>
      <c r="C11" s="62"/>
      <c r="D11" s="62"/>
      <c r="E11" s="62"/>
      <c r="F11" s="62"/>
      <c r="G11" s="62"/>
      <c r="H11" s="62"/>
      <c r="I11" s="63"/>
    </row>
    <row r="12" spans="1:9" s="13" customFormat="1" ht="59.45" customHeight="1" thickBot="1">
      <c r="A12" s="64" t="s">
        <v>21</v>
      </c>
      <c r="B12" s="65"/>
      <c r="C12" s="65"/>
      <c r="D12" s="65"/>
      <c r="E12" s="65"/>
      <c r="F12" s="65"/>
      <c r="G12" s="65"/>
      <c r="H12" s="65"/>
      <c r="I12" s="66"/>
    </row>
    <row r="13" spans="1:6" ht="19.5" thickBot="1">
      <c r="A13" s="11"/>
      <c r="B13" s="11"/>
      <c r="C13" s="11"/>
      <c r="D13" s="11"/>
      <c r="E13" s="11"/>
      <c r="F13" s="1"/>
    </row>
    <row r="14" spans="1:6" ht="16.5" thickBot="1">
      <c r="A14" s="1"/>
      <c r="B14" s="50"/>
      <c r="C14" s="51"/>
      <c r="D14" s="52"/>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7"/>
      <c r="B18" s="67"/>
      <c r="C18" s="67"/>
      <c r="D18" s="67"/>
      <c r="E18" s="67"/>
      <c r="F18" s="67"/>
    </row>
    <row r="19" spans="1:6" ht="15">
      <c r="A19" s="67"/>
      <c r="B19" s="67"/>
      <c r="C19" s="67"/>
      <c r="D19" s="67"/>
      <c r="E19" s="67"/>
      <c r="F19" s="67"/>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workbookViewId="0" topLeftCell="A1">
      <selection activeCell="E15" sqref="E15"/>
    </sheetView>
  </sheetViews>
  <sheetFormatPr defaultColWidth="8.88671875" defaultRowHeight="15"/>
  <cols>
    <col min="3" max="3" width="15.99609375" style="0" customWidth="1"/>
    <col min="4" max="4" width="20.6640625" style="0" customWidth="1"/>
    <col min="5" max="5" width="23.4453125" style="0" customWidth="1"/>
  </cols>
  <sheetData>
    <row r="1" spans="1:5" s="1" customFormat="1" ht="59.45" customHeight="1" thickBot="1">
      <c r="A1" s="105" t="s">
        <v>50</v>
      </c>
      <c r="B1" s="105"/>
      <c r="C1" s="105"/>
      <c r="D1" s="105"/>
      <c r="E1" s="105"/>
    </row>
    <row r="2" spans="1:5" s="1" customFormat="1" ht="31.15" customHeight="1" thickTop="1">
      <c r="A2" s="106" t="s">
        <v>0</v>
      </c>
      <c r="B2" s="107"/>
      <c r="C2" s="107"/>
      <c r="D2" s="108" t="s">
        <v>1</v>
      </c>
      <c r="E2" s="109"/>
    </row>
    <row r="3" spans="1:5" s="1" customFormat="1" ht="31.15" customHeight="1">
      <c r="A3" s="110"/>
      <c r="B3" s="111"/>
      <c r="C3" s="112"/>
      <c r="D3" s="113"/>
      <c r="E3" s="97"/>
    </row>
    <row r="4" spans="1:5" s="1" customFormat="1" ht="31.15" customHeight="1">
      <c r="A4" s="100" t="s">
        <v>2</v>
      </c>
      <c r="B4" s="101"/>
      <c r="C4" s="102"/>
      <c r="D4" s="103" t="s">
        <v>3</v>
      </c>
      <c r="E4" s="104"/>
    </row>
    <row r="5" spans="1:5" s="1" customFormat="1" ht="31.15" customHeight="1">
      <c r="A5" s="94"/>
      <c r="B5" s="95"/>
      <c r="C5" s="95"/>
      <c r="D5" s="96"/>
      <c r="E5" s="97"/>
    </row>
    <row r="6" spans="1:5" s="1" customFormat="1" ht="31.15" customHeight="1">
      <c r="A6" s="94"/>
      <c r="B6" s="95"/>
      <c r="C6" s="95"/>
      <c r="D6" s="2" t="s">
        <v>4</v>
      </c>
      <c r="E6" s="3" t="s">
        <v>5</v>
      </c>
    </row>
    <row r="7" spans="1:5" s="1" customFormat="1" ht="31.15" customHeight="1">
      <c r="A7" s="94"/>
      <c r="B7" s="95"/>
      <c r="C7" s="95"/>
      <c r="D7" s="4"/>
      <c r="E7" s="5"/>
    </row>
    <row r="8" spans="1:5" s="1" customFormat="1" ht="31.15" customHeight="1">
      <c r="A8" s="94"/>
      <c r="B8" s="95"/>
      <c r="C8" s="95"/>
      <c r="D8" s="2" t="s">
        <v>6</v>
      </c>
      <c r="E8" s="3" t="s">
        <v>7</v>
      </c>
    </row>
    <row r="9" spans="1:5" s="1" customFormat="1" ht="31.15" customHeight="1" thickBot="1">
      <c r="A9" s="98"/>
      <c r="B9" s="99"/>
      <c r="C9" s="99"/>
      <c r="D9" s="6"/>
      <c r="E9" s="7"/>
    </row>
    <row r="10" spans="1:5" s="1" customFormat="1" ht="21" customHeight="1" thickTop="1">
      <c r="A10" s="8"/>
      <c r="B10" s="8"/>
      <c r="C10" s="8"/>
      <c r="D10" s="9"/>
      <c r="E10" s="9"/>
    </row>
    <row r="11" spans="1:5" s="1" customFormat="1" ht="19.5" thickBot="1">
      <c r="A11" s="10"/>
      <c r="B11" s="88" t="s">
        <v>8</v>
      </c>
      <c r="C11" s="88"/>
      <c r="D11" s="88"/>
      <c r="E11" s="10"/>
    </row>
    <row r="12" spans="1:5" s="1" customFormat="1" ht="38.45" customHeight="1" thickBot="1" thickTop="1">
      <c r="A12" s="11"/>
      <c r="B12" s="89" t="s">
        <v>51</v>
      </c>
      <c r="C12" s="90"/>
      <c r="D12" s="91"/>
      <c r="E12" s="11"/>
    </row>
    <row r="13" spans="1:5" s="1" customFormat="1" ht="6" customHeight="1" thickBot="1" thickTop="1">
      <c r="A13" s="11"/>
      <c r="B13" s="11"/>
      <c r="C13" s="11"/>
      <c r="D13" s="11"/>
      <c r="E13" s="11"/>
    </row>
    <row r="14" spans="2:4" s="1" customFormat="1" ht="36.6" customHeight="1" thickBot="1">
      <c r="B14" s="92" t="s">
        <v>9</v>
      </c>
      <c r="C14" s="93"/>
      <c r="D14" s="12">
        <f>'[1]2. COST MATRIX'!G14</f>
        <v>0</v>
      </c>
    </row>
    <row r="15" s="1" customFormat="1" ht="15"/>
    <row r="16" s="1" customFormat="1" ht="15"/>
    <row r="17" s="1" customFormat="1" ht="15"/>
    <row r="18" spans="1:6" s="1" customFormat="1" ht="22.15" customHeight="1">
      <c r="A18" s="67" t="s">
        <v>10</v>
      </c>
      <c r="B18" s="67"/>
      <c r="C18" s="67"/>
      <c r="D18" s="67"/>
      <c r="E18" s="67"/>
      <c r="F18" s="67"/>
    </row>
    <row r="19" spans="1:6" s="1" customFormat="1" ht="31.15" customHeight="1">
      <c r="A19" s="67"/>
      <c r="B19" s="67"/>
      <c r="C19" s="67"/>
      <c r="D19" s="67"/>
      <c r="E19" s="67"/>
      <c r="F19" s="67"/>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8"/>
  <sheetViews>
    <sheetView view="pageLayout" workbookViewId="0" topLeftCell="A1">
      <selection activeCell="D9" sqref="D9"/>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22</v>
      </c>
      <c r="B2" s="114"/>
      <c r="C2" s="114"/>
      <c r="D2" s="114"/>
      <c r="E2" s="15"/>
    </row>
    <row r="3" s="1" customFormat="1" ht="15.75" thickBot="1"/>
    <row r="4" spans="1:6" s="1" customFormat="1" ht="68.45" customHeight="1">
      <c r="A4" s="16" t="s">
        <v>23</v>
      </c>
      <c r="B4" s="17" t="s">
        <v>24</v>
      </c>
      <c r="C4" s="17" t="s">
        <v>25</v>
      </c>
      <c r="D4" s="17" t="s">
        <v>26</v>
      </c>
      <c r="E4" s="17" t="s">
        <v>27</v>
      </c>
      <c r="F4" s="18" t="s">
        <v>28</v>
      </c>
    </row>
    <row r="5" spans="1:6" s="1" customFormat="1" ht="6.75" customHeight="1">
      <c r="A5" s="19"/>
      <c r="B5" s="20"/>
      <c r="C5" s="20"/>
      <c r="D5" s="20"/>
      <c r="E5" s="21"/>
      <c r="F5" s="22"/>
    </row>
    <row r="6" spans="1:6" s="1" customFormat="1" ht="23.25">
      <c r="A6" s="23" t="s">
        <v>29</v>
      </c>
      <c r="B6" s="24">
        <v>0</v>
      </c>
      <c r="C6" s="25">
        <v>0</v>
      </c>
      <c r="D6" s="25">
        <v>0</v>
      </c>
      <c r="E6" s="26">
        <v>500</v>
      </c>
      <c r="F6" s="27">
        <f aca="true" t="shared" si="0" ref="F6:F12">B6*E6</f>
        <v>0</v>
      </c>
    </row>
    <row r="7" spans="1:6" s="1" customFormat="1" ht="23.25">
      <c r="A7" s="23" t="s">
        <v>30</v>
      </c>
      <c r="B7" s="24">
        <v>0</v>
      </c>
      <c r="C7" s="25">
        <v>0</v>
      </c>
      <c r="D7" s="25">
        <v>0</v>
      </c>
      <c r="E7" s="26">
        <v>500</v>
      </c>
      <c r="F7" s="27">
        <f t="shared" si="0"/>
        <v>0</v>
      </c>
    </row>
    <row r="8" spans="1:6" s="1" customFormat="1" ht="23.25">
      <c r="A8" s="23" t="s">
        <v>31</v>
      </c>
      <c r="B8" s="24">
        <v>0</v>
      </c>
      <c r="C8" s="25">
        <v>0</v>
      </c>
      <c r="D8" s="25">
        <v>0</v>
      </c>
      <c r="E8" s="26">
        <v>250</v>
      </c>
      <c r="F8" s="27">
        <f t="shared" si="0"/>
        <v>0</v>
      </c>
    </row>
    <row r="9" spans="1:6" s="1" customFormat="1" ht="23.25">
      <c r="A9" s="23" t="s">
        <v>32</v>
      </c>
      <c r="B9" s="24">
        <v>0</v>
      </c>
      <c r="C9" s="25">
        <v>0</v>
      </c>
      <c r="D9" s="25">
        <v>0</v>
      </c>
      <c r="E9" s="26">
        <v>750</v>
      </c>
      <c r="F9" s="27">
        <f t="shared" si="0"/>
        <v>0</v>
      </c>
    </row>
    <row r="10" spans="1:6" s="1" customFormat="1" ht="23.25">
      <c r="A10" s="23" t="s">
        <v>33</v>
      </c>
      <c r="B10" s="24">
        <v>0</v>
      </c>
      <c r="C10" s="25">
        <v>0</v>
      </c>
      <c r="D10" s="25">
        <v>0</v>
      </c>
      <c r="E10" s="26">
        <v>50</v>
      </c>
      <c r="F10" s="27">
        <f t="shared" si="0"/>
        <v>0</v>
      </c>
    </row>
    <row r="11" spans="1:6" s="1" customFormat="1" ht="23.25">
      <c r="A11" s="23" t="s">
        <v>34</v>
      </c>
      <c r="B11" s="24">
        <v>0</v>
      </c>
      <c r="C11" s="25">
        <v>0</v>
      </c>
      <c r="D11" s="25">
        <v>0</v>
      </c>
      <c r="E11" s="26">
        <v>50</v>
      </c>
      <c r="F11" s="27">
        <f t="shared" si="0"/>
        <v>0</v>
      </c>
    </row>
    <row r="12" spans="1:6" s="1" customFormat="1" ht="23.25">
      <c r="A12" s="28" t="s">
        <v>35</v>
      </c>
      <c r="B12" s="29">
        <v>0</v>
      </c>
      <c r="C12" s="30">
        <v>0</v>
      </c>
      <c r="D12" s="30">
        <v>0</v>
      </c>
      <c r="E12" s="31">
        <v>50</v>
      </c>
      <c r="F12" s="32">
        <f t="shared" si="0"/>
        <v>0</v>
      </c>
    </row>
    <row r="13" spans="1:6" s="1" customFormat="1" ht="6.6" customHeight="1" thickBot="1">
      <c r="A13" s="33"/>
      <c r="B13" s="34"/>
      <c r="C13" s="35"/>
      <c r="D13" s="35"/>
      <c r="E13" s="36"/>
      <c r="F13" s="37"/>
    </row>
    <row r="14" spans="1:6" s="1" customFormat="1" ht="30.75" customHeight="1" thickBot="1">
      <c r="A14" s="115" t="s">
        <v>36</v>
      </c>
      <c r="B14" s="116"/>
      <c r="C14" s="116"/>
      <c r="D14" s="116"/>
      <c r="E14" s="117"/>
      <c r="F14" s="38">
        <f>SUM(F6:F12)</f>
        <v>0</v>
      </c>
    </row>
    <row r="15" spans="1:6" s="1" customFormat="1" ht="10.15" customHeight="1">
      <c r="A15" s="39"/>
      <c r="B15" s="40"/>
      <c r="C15" s="40"/>
      <c r="D15" s="40"/>
      <c r="E15" s="40"/>
      <c r="F15" s="41"/>
    </row>
    <row r="16" spans="1:6" s="1" customFormat="1" ht="49.15" customHeight="1">
      <c r="A16" s="118" t="s">
        <v>37</v>
      </c>
      <c r="B16" s="119"/>
      <c r="C16" s="119"/>
      <c r="D16" s="119"/>
      <c r="E16" s="119"/>
      <c r="F16" s="119"/>
    </row>
    <row r="17" spans="1:6" s="1" customFormat="1" ht="14.25" customHeight="1">
      <c r="A17" s="42"/>
      <c r="B17" s="43"/>
      <c r="C17" s="43"/>
      <c r="D17" s="43"/>
      <c r="E17" s="43"/>
      <c r="F17" s="43"/>
    </row>
    <row r="18" spans="1:6" s="1" customFormat="1" ht="49.5" customHeight="1">
      <c r="A18" s="118" t="s">
        <v>38</v>
      </c>
      <c r="B18" s="119"/>
      <c r="C18" s="119"/>
      <c r="D18" s="119"/>
      <c r="E18" s="119"/>
      <c r="F18" s="119"/>
    </row>
  </sheetData>
  <mergeCells count="4">
    <mergeCell ref="B2:D2"/>
    <mergeCell ref="A14:E14"/>
    <mergeCell ref="A16:F16"/>
    <mergeCell ref="A18:F18"/>
  </mergeCells>
  <printOptions/>
  <pageMargins left="0.7" right="0.7" top="0.75" bottom="0.75" header="0.3" footer="0.3"/>
  <pageSetup horizontalDpi="600" verticalDpi="600" orientation="landscape" r:id="rId1"/>
  <headerFooter>
    <oddHeader>&amp;C&amp;"Arial,Bold"&amp;10Appendix B
OGC-2015-20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E21" sqref="E21"/>
    </sheetView>
  </sheetViews>
  <sheetFormatPr defaultColWidth="8.88671875" defaultRowHeight="15"/>
  <cols>
    <col min="2" max="2" width="27.10546875" style="0" customWidth="1"/>
    <col min="3" max="3" width="21.21484375" style="0" customWidth="1"/>
    <col min="4" max="4" width="15.4453125" style="0" customWidth="1"/>
  </cols>
  <sheetData>
    <row r="1" spans="1:4" s="53" customFormat="1" ht="52.15" customHeight="1">
      <c r="A1" s="120" t="s">
        <v>39</v>
      </c>
      <c r="B1" s="121"/>
      <c r="C1" s="121"/>
      <c r="D1" s="121"/>
    </row>
    <row r="2" spans="1:4" s="53" customFormat="1" ht="44.45" customHeight="1">
      <c r="A2" s="122" t="s">
        <v>49</v>
      </c>
      <c r="B2" s="122"/>
      <c r="C2" s="122"/>
      <c r="D2" s="122"/>
    </row>
    <row r="3" s="53" customFormat="1" ht="10.15" customHeight="1" thickBot="1">
      <c r="B3" s="54"/>
    </row>
    <row r="4" spans="2:3" s="53" customFormat="1" ht="23.25">
      <c r="B4" s="44" t="s">
        <v>40</v>
      </c>
      <c r="C4" s="45" t="s">
        <v>41</v>
      </c>
    </row>
    <row r="5" spans="2:3" s="53" customFormat="1" ht="23.25">
      <c r="B5" s="55"/>
      <c r="C5" s="46"/>
    </row>
    <row r="6" spans="2:3" s="53" customFormat="1" ht="23.25">
      <c r="B6" s="56" t="s">
        <v>42</v>
      </c>
      <c r="C6" s="47">
        <v>0</v>
      </c>
    </row>
    <row r="7" spans="2:3" s="53" customFormat="1" ht="23.25">
      <c r="B7" s="56" t="s">
        <v>43</v>
      </c>
      <c r="C7" s="47">
        <v>0</v>
      </c>
    </row>
    <row r="8" spans="2:3" s="53" customFormat="1" ht="23.25">
      <c r="B8" s="56" t="s">
        <v>44</v>
      </c>
      <c r="C8" s="47">
        <v>0</v>
      </c>
    </row>
    <row r="9" spans="2:3" s="53" customFormat="1" ht="23.25">
      <c r="B9" s="56" t="s">
        <v>44</v>
      </c>
      <c r="C9" s="47">
        <v>0</v>
      </c>
    </row>
    <row r="10" spans="2:3" s="53" customFormat="1" ht="24" thickBot="1">
      <c r="B10" s="57" t="s">
        <v>44</v>
      </c>
      <c r="C10" s="48">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OGC-2015-20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H21" sqref="H21"/>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9" customFormat="1" ht="23.25">
      <c r="A1" s="123" t="s">
        <v>45</v>
      </c>
      <c r="B1" s="124"/>
      <c r="C1" s="124"/>
      <c r="D1" s="124"/>
      <c r="E1" s="124"/>
      <c r="F1" s="124"/>
      <c r="G1" s="124"/>
      <c r="H1" s="124"/>
      <c r="I1" s="124"/>
      <c r="J1" s="124"/>
    </row>
    <row r="2" spans="1:10" s="49" customFormat="1" ht="24.6" customHeight="1">
      <c r="A2" s="125" t="s">
        <v>46</v>
      </c>
      <c r="B2" s="125"/>
      <c r="C2" s="125"/>
      <c r="D2" s="125"/>
      <c r="E2" s="125"/>
      <c r="F2" s="125"/>
      <c r="G2" s="125"/>
      <c r="H2" s="125"/>
      <c r="I2" s="125"/>
      <c r="J2" s="125"/>
    </row>
    <row r="3" spans="1:10" s="49" customFormat="1" ht="52.15" customHeight="1">
      <c r="A3" s="126" t="s">
        <v>47</v>
      </c>
      <c r="B3" s="126"/>
      <c r="C3" s="126"/>
      <c r="D3" s="126"/>
      <c r="E3" s="126"/>
      <c r="F3" s="126"/>
      <c r="G3" s="126"/>
      <c r="H3" s="126"/>
      <c r="I3" s="126"/>
      <c r="J3" s="126"/>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OGC-2015-20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Governors Office</cp:lastModifiedBy>
  <dcterms:created xsi:type="dcterms:W3CDTF">2015-06-23T17:10:28Z</dcterms:created>
  <dcterms:modified xsi:type="dcterms:W3CDTF">2015-07-20T14:12:29Z</dcterms:modified>
  <cp:category/>
  <cp:version/>
  <cp:contentType/>
  <cp:contentStatus/>
</cp:coreProperties>
</file>